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Calcul Ancienneté" sheetId="1" r:id="rId1"/>
  </sheets>
  <definedNames>
    <definedName name="Reponse">'Calcul Ancienneté'!$H$3:$H$4</definedName>
    <definedName name="_xlnm.Print_Area" localSheetId="0">'Calcul Ancienneté'!$A$1:$F$78</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J37" i="1"/>
  <c r="I37"/>
  <c r="E37" s="1"/>
  <c r="H37"/>
  <c r="G37"/>
  <c r="J36"/>
  <c r="E36" s="1"/>
  <c r="I36"/>
  <c r="H36"/>
  <c r="G36"/>
  <c r="J35"/>
  <c r="I35"/>
  <c r="H35"/>
  <c r="E35" s="1"/>
  <c r="G35"/>
  <c r="J34"/>
  <c r="I34"/>
  <c r="H34"/>
  <c r="E34" s="1"/>
  <c r="G34"/>
  <c r="J33"/>
  <c r="I33"/>
  <c r="E33" s="1"/>
  <c r="H33"/>
  <c r="G33"/>
  <c r="J32"/>
  <c r="I32"/>
  <c r="H32"/>
  <c r="G32"/>
  <c r="E32"/>
  <c r="J31"/>
  <c r="I31"/>
  <c r="H31"/>
  <c r="E31" s="1"/>
  <c r="G31"/>
  <c r="J30"/>
  <c r="I30"/>
  <c r="H30"/>
  <c r="E30" s="1"/>
  <c r="G30"/>
  <c r="J29"/>
  <c r="I29"/>
  <c r="E29" s="1"/>
  <c r="H29"/>
  <c r="G29"/>
  <c r="J28"/>
  <c r="I28"/>
  <c r="H28"/>
  <c r="G28"/>
  <c r="E28"/>
  <c r="J27"/>
  <c r="I27"/>
  <c r="H27"/>
  <c r="E27" s="1"/>
  <c r="G27"/>
  <c r="J26"/>
  <c r="I26"/>
  <c r="H26"/>
  <c r="E26" s="1"/>
  <c r="G26"/>
  <c r="J25"/>
  <c r="I25"/>
  <c r="E25" s="1"/>
  <c r="H25"/>
  <c r="G25"/>
  <c r="J24"/>
  <c r="I24"/>
  <c r="H24"/>
  <c r="G24"/>
  <c r="E24"/>
  <c r="J23"/>
  <c r="I23"/>
  <c r="H23"/>
  <c r="E23" s="1"/>
  <c r="G23"/>
  <c r="J22"/>
  <c r="I22"/>
  <c r="H22"/>
  <c r="E22" s="1"/>
  <c r="G22"/>
  <c r="J21"/>
  <c r="I21"/>
  <c r="E21" s="1"/>
  <c r="H21"/>
  <c r="G21"/>
  <c r="J20"/>
  <c r="I20"/>
  <c r="H20"/>
  <c r="G20"/>
  <c r="E20"/>
  <c r="J19"/>
  <c r="I19"/>
  <c r="H19"/>
  <c r="E19" s="1"/>
  <c r="G19"/>
  <c r="J18"/>
  <c r="I18"/>
  <c r="H18"/>
  <c r="E18" s="1"/>
  <c r="G18"/>
  <c r="J17"/>
  <c r="I17"/>
  <c r="E17" s="1"/>
  <c r="H17"/>
  <c r="G17"/>
  <c r="J16"/>
  <c r="I16"/>
  <c r="H16"/>
  <c r="G16"/>
  <c r="E16"/>
  <c r="J15"/>
  <c r="I15"/>
  <c r="H15"/>
  <c r="E15" s="1"/>
  <c r="G15"/>
  <c r="J14"/>
  <c r="I14"/>
  <c r="H14"/>
  <c r="E14" s="1"/>
  <c r="G14"/>
  <c r="J13"/>
  <c r="I13"/>
  <c r="E13" s="1"/>
  <c r="H13"/>
  <c r="G13"/>
  <c r="J12"/>
  <c r="I12"/>
  <c r="H12"/>
  <c r="G12"/>
  <c r="E12"/>
  <c r="J11"/>
  <c r="I11"/>
  <c r="H11"/>
  <c r="E11" s="1"/>
  <c r="G11"/>
  <c r="J10"/>
  <c r="I10"/>
  <c r="H10"/>
  <c r="E10" s="1"/>
  <c r="G10"/>
  <c r="J9"/>
  <c r="I9"/>
  <c r="E9" s="1"/>
  <c r="H9"/>
  <c r="G9"/>
  <c r="J8"/>
  <c r="I8"/>
  <c r="H8"/>
  <c r="G8"/>
  <c r="E8"/>
  <c r="J7"/>
  <c r="J38" s="1"/>
  <c r="I7"/>
  <c r="H7"/>
  <c r="H38" s="1"/>
  <c r="G7"/>
  <c r="G38" s="1"/>
  <c r="J39" l="1"/>
  <c r="I38"/>
  <c r="J40"/>
  <c r="E7"/>
  <c r="I39" l="1"/>
  <c r="I40"/>
  <c r="H39" s="1"/>
  <c r="E38" l="1"/>
</calcChain>
</file>

<file path=xl/sharedStrings.xml><?xml version="1.0" encoding="utf-8"?>
<sst xmlns="http://schemas.openxmlformats.org/spreadsheetml/2006/main" count="53" uniqueCount="42">
  <si>
    <t>Médaille d’honneur du travail</t>
  </si>
  <si>
    <t>Attestation des services ouvrant droit à l’attribution de la médaille, cosignée par l’employeur et le salarié.</t>
  </si>
  <si>
    <t>Nom du candidat :</t>
  </si>
  <si>
    <t>Oui</t>
  </si>
  <si>
    <r>
      <rPr>
        <b/>
        <sz val="16"/>
        <rFont val="Times New Roman"/>
        <family val="1"/>
        <charset val="1"/>
      </rPr>
      <t xml:space="preserve">Calcul du temps de travail pris en compte
</t>
    </r>
    <r>
      <rPr>
        <i/>
        <sz val="12"/>
        <rFont val="Times New Roman"/>
        <family val="1"/>
        <charset val="1"/>
      </rPr>
      <t xml:space="preserve"> (La colonne « Durée prise en compte pour la médaille » se calcule automatiquement, comme le total)</t>
    </r>
  </si>
  <si>
    <t>Non</t>
  </si>
  <si>
    <t>Période concernée</t>
  </si>
  <si>
    <r>
      <rPr>
        <b/>
        <i/>
        <sz val="12"/>
        <rFont val="Times New Roman"/>
        <family val="1"/>
        <charset val="1"/>
      </rPr>
      <t xml:space="preserve">Période travaillée ?
</t>
    </r>
    <r>
      <rPr>
        <i/>
        <sz val="12"/>
        <rFont val="Times New Roman"/>
        <family val="1"/>
        <charset val="1"/>
      </rPr>
      <t>Oui OU non</t>
    </r>
  </si>
  <si>
    <t>Situation du candidat</t>
  </si>
  <si>
    <t>Durée prise en compte pour la médaille</t>
  </si>
  <si>
    <t>Employeur</t>
  </si>
  <si>
    <r>
      <rPr>
        <b/>
        <i/>
        <sz val="12"/>
        <rFont val="Times New Roman"/>
        <family val="1"/>
        <charset val="1"/>
      </rPr>
      <t xml:space="preserve">Date de début
</t>
    </r>
    <r>
      <rPr>
        <i/>
        <sz val="12"/>
        <rFont val="Times New Roman"/>
        <family val="1"/>
        <charset val="1"/>
      </rPr>
      <t>Jj/mm/aaaa</t>
    </r>
  </si>
  <si>
    <r>
      <rPr>
        <b/>
        <i/>
        <sz val="12"/>
        <rFont val="Times New Roman"/>
        <family val="1"/>
        <charset val="1"/>
      </rPr>
      <t xml:space="preserve">Date de fin
</t>
    </r>
    <r>
      <rPr>
        <i/>
        <sz val="12"/>
        <rFont val="Times New Roman"/>
        <family val="1"/>
        <charset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</si>
  <si>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</si>
  <si>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</si>
  <si>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</si>
  <si>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</si>
  <si>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</si>
  <si>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</si>
  <si>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</si>
  <si>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charset val="1"/>
      </rPr>
      <t xml:space="preserve">
</t>
    </r>
    <r>
      <rPr>
        <b/>
        <sz val="16"/>
        <rFont val="Times New Roman"/>
        <family val="1"/>
        <charset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</si>
  <si>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</si>
  <si>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</si>
  <si>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</si>
  <si>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</si>
  <si>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</si>
  <si>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</si>
  <si>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</si>
  <si>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</si>
  <si>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</si>
  <si>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</si>
  <si>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</si>
  <si>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</si>
  <si>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</si>
  <si>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</si>
  <si>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</si>
  <si>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</si>
  <si>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</si>
  <si>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</si>
  <si>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</si>
  <si>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</si>
  <si>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charset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charset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</si>
</sst>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1">
    <numFmt numFmtId="165" formatCode="dd/mm/yy"/>
  </numFmts>
  <fonts count="20">
    <font>
      <sz val="10"/>
      <name val="Arial"/>
      <family val="2"/>
    </font>
    <font>
      <b/>
      <i/>
      <sz val="16"/>
      <name val="Arial"/>
      <family val="2"/>
    </font>
    <font>
      <sz val="10"/>
      <name val="Times New Roman"/>
      <family val="1"/>
      <charset val="1"/>
    </font>
    <font>
      <b/>
      <sz val="16"/>
      <name val="Times New Roman"/>
      <family val="1"/>
      <charset val="1"/>
    </font>
    <font>
      <b/>
      <u/>
      <sz val="14"/>
      <name val="Times New Roman"/>
      <family val="1"/>
      <charset val="1"/>
    </font>
    <font>
      <b/>
      <sz val="14"/>
      <name val="Times New Roman"/>
      <family val="1"/>
      <charset val="1"/>
    </font>
    <font>
      <i/>
      <sz val="12"/>
      <name val="Times New Roman"/>
      <family val="1"/>
      <charset val="1"/>
    </font>
    <font>
      <b/>
      <sz val="12"/>
      <name val="Times New Roman"/>
      <family val="1"/>
      <charset val="1"/>
    </font>
    <font>
      <b/>
      <i/>
      <sz val="12"/>
      <name val="Times New Roman"/>
      <family val="1"/>
      <charset val="1"/>
    </font>
    <font>
      <sz val="12"/>
      <name val="Times New Roman"/>
      <family val="1"/>
      <charset val="1"/>
    </font>
    <font>
      <i/>
      <sz val="10"/>
      <name val="Times New Roman"/>
      <family val="1"/>
      <charset val="1"/>
    </font>
    <font>
      <i/>
      <sz val="11"/>
      <name val="Times New Roman"/>
      <family val="1"/>
      <charset val="1"/>
    </font>
    <font>
      <sz val="11"/>
      <name val="Times New Roman"/>
      <family val="1"/>
      <charset val="1"/>
    </font>
    <font>
      <i/>
      <sz val="12"/>
      <name val="Times New Roman"/>
      <family val="1"/>
    </font>
    <font>
      <b/>
      <sz val="10"/>
      <name val="Times New Roman"/>
      <family val="1"/>
      <charset val="1"/>
    </font>
    <font>
      <b/>
      <i/>
      <sz val="13"/>
      <color rgb="FFFF0000"/>
      <name val="Times New Roman"/>
      <family val="1"/>
      <charset val="1"/>
    </font>
    <font>
      <b/>
      <i/>
      <sz val="14"/>
      <color rgb="FFFF0000"/>
      <name val="Times New Roman"/>
      <family val="1"/>
      <charset val="1"/>
    </font>
    <font>
      <b/>
      <sz val="22"/>
      <color rgb="FFFF0000"/>
      <name val="Times New Roman"/>
      <family val="1"/>
      <charset val="1"/>
    </font>
    <font>
      <b/>
      <sz val="14"/>
      <color rgb="FFFF0000"/>
      <name val="Times New Roman"/>
      <family val="1"/>
      <charset val="1"/>
    </font>
    <font>
      <b/>
      <sz val="12"/>
      <color rgb="FF000000"/>
      <name val="Times New Roman"/>
      <family val="1"/>
      <charset val="1"/>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rgb="FFFF0000"/>
      </left>
      <right style="medium">
        <color rgb="FFFF0000"/>
      </right>
      <top style="thin">
        <color rgb="FFFF0000"/>
      </top>
      <bottom style="medium">
        <color rgb="FFFF0000"/>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xf numFmtId="0" fontId="1" fillId="0" borderId="0" applyBorder="0" applyProtection="0">
      <alignment horizontal="center" textRotation="90"/>
    </xf>
  </cellStyleXfs>
  <cellXfs count="51">
    <xf numFmtId="0" fontId="0" fillId="0" borderId="0" xfId="0"/>
    <xf numFmtId="0" fontId="7" fillId="4" borderId="4" xfId="0" applyFont="1" applyFill="1" applyBorder="1" applyAlignment="1" applyProtection="1">
      <alignment horizontal="center" vertical="center" wrapText="1"/>
      <protection hidden="1"/>
    </xf>
    <xf numFmtId="0" fontId="18" fillId="0" borderId="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19" fillId="0" borderId="6" xfId="0" applyFont="1" applyBorder="1" applyAlignment="1" applyProtection="1">
      <alignment horizontal="center" vertical="center" wrapText="1"/>
      <protection hidden="1"/>
    </xf>
    <xf numFmtId="0" fontId="18" fillId="0" borderId="5"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5" fillId="0" borderId="10" xfId="0" applyFont="1" applyBorder="1" applyAlignment="1" applyProtection="1">
      <alignment horizontal="center" wrapText="1"/>
      <protection hidden="1"/>
    </xf>
    <xf numFmtId="0" fontId="8" fillId="0" borderId="9" xfId="0" applyFont="1" applyBorder="1" applyAlignment="1" applyProtection="1">
      <alignment horizontal="center" vertical="top"/>
      <protection hidden="1"/>
    </xf>
    <xf numFmtId="0" fontId="8" fillId="0" borderId="8" xfId="0" applyFont="1" applyBorder="1" applyAlignment="1" applyProtection="1">
      <alignment horizontal="center" vertical="top"/>
      <protection hidden="1"/>
    </xf>
    <xf numFmtId="0" fontId="14" fillId="0" borderId="7" xfId="0" applyFont="1" applyBorder="1" applyAlignment="1">
      <alignment horizontal="center" vertical="center" wrapText="1"/>
    </xf>
    <xf numFmtId="0" fontId="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5" fillId="0" borderId="3" xfId="0" applyFont="1" applyBorder="1" applyAlignment="1" applyProtection="1">
      <alignment horizontal="left" vertical="center" wrapText="1"/>
      <protection locked="0"/>
    </xf>
    <xf numFmtId="0" fontId="3" fillId="0" borderId="1" xfId="0" applyFont="1" applyBorder="1" applyAlignment="1">
      <alignment horizontal="center" vertical="center" wrapText="1"/>
    </xf>
    <xf numFmtId="0" fontId="7" fillId="0" borderId="1" xfId="0" applyFont="1" applyBorder="1" applyAlignment="1" applyProtection="1">
      <alignment horizontal="center" vertical="center"/>
      <protection hidden="1"/>
    </xf>
    <xf numFmtId="0" fontId="7" fillId="0" borderId="1" xfId="0" applyFont="1" applyBorder="1" applyAlignment="1" applyProtection="1">
      <alignment horizontal="left" vertical="center" wrapText="1"/>
      <protection hidden="1"/>
    </xf>
    <xf numFmtId="0" fontId="8" fillId="4" borderId="4" xfId="0" applyFont="1" applyFill="1" applyBorder="1" applyAlignment="1" applyProtection="1">
      <alignment horizontal="center" vertical="center" wrapText="1"/>
      <protection hidden="1"/>
    </xf>
    <xf numFmtId="0" fontId="2" fillId="0" borderId="0" xfId="0" applyFont="1" applyProtection="1">
      <protection hidden="1"/>
    </xf>
    <xf numFmtId="0" fontId="2" fillId="0" borderId="0" xfId="0" applyFont="1"/>
    <xf numFmtId="0" fontId="4" fillId="0" borderId="2" xfId="0" applyFont="1" applyBorder="1" applyAlignment="1">
      <alignment horizontal="left" vertical="center" wrapText="1"/>
    </xf>
    <xf numFmtId="0" fontId="8" fillId="0" borderId="4" xfId="0" applyFont="1" applyBorder="1" applyAlignment="1" applyProtection="1">
      <alignment horizontal="center" vertical="center" wrapText="1"/>
      <protection hidden="1"/>
    </xf>
    <xf numFmtId="0" fontId="7" fillId="0" borderId="5" xfId="0" applyFont="1" applyBorder="1" applyAlignment="1">
      <alignment horizontal="center" vertical="center" wrapText="1"/>
    </xf>
    <xf numFmtId="0" fontId="9" fillId="0" borderId="6" xfId="0" applyFont="1" applyBorder="1" applyAlignment="1">
      <alignment horizontal="left" vertical="center" wrapText="1"/>
    </xf>
    <xf numFmtId="14" fontId="10" fillId="2" borderId="1" xfId="0" applyNumberFormat="1" applyFont="1" applyFill="1" applyBorder="1" applyAlignment="1" applyProtection="1">
      <alignment horizontal="center" vertical="center" wrapText="1"/>
      <protection locked="0"/>
    </xf>
    <xf numFmtId="165" fontId="10"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locked="0"/>
    </xf>
    <xf numFmtId="0" fontId="2" fillId="0" borderId="0" xfId="0" applyFont="1" applyProtection="1">
      <protection hidden="1"/>
    </xf>
    <xf numFmtId="14" fontId="11" fillId="0" borderId="4" xfId="0" applyNumberFormat="1" applyFont="1" applyBorder="1" applyAlignment="1" applyProtection="1">
      <alignment horizontal="center" vertical="center" wrapText="1"/>
      <protection locked="0"/>
    </xf>
    <xf numFmtId="165" fontId="11" fillId="0" borderId="4" xfId="0" applyNumberFormat="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hidden="1"/>
    </xf>
    <xf numFmtId="14" fontId="13" fillId="0" borderId="4" xfId="0" applyNumberFormat="1" applyFont="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2" fillId="0" borderId="0" xfId="0" applyFont="1" applyAlignment="1" applyProtection="1">
      <protection hidden="1"/>
    </xf>
    <xf numFmtId="0" fontId="16" fillId="0" borderId="0" xfId="0" applyFont="1" applyBorder="1" applyAlignment="1" applyProtection="1">
      <alignment horizontal="center" wrapText="1"/>
      <protection hidden="1"/>
    </xf>
    <xf numFmtId="0" fontId="18" fillId="0" borderId="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7" fillId="4" borderId="11"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7" fillId="4" borderId="5" xfId="0" applyFont="1" applyFill="1" applyBorder="1" applyAlignment="1">
      <alignment horizontal="center" vertical="center" wrapText="1"/>
    </xf>
    <xf numFmtId="0" fontId="9" fillId="4" borderId="6" xfId="0" applyFont="1" applyFill="1" applyBorder="1" applyAlignment="1">
      <alignment horizontal="left" vertical="center" wrapText="1"/>
    </xf>
    <xf numFmtId="0" fontId="7" fillId="0" borderId="1" xfId="0" applyFont="1" applyBorder="1" applyAlignment="1" applyProtection="1">
      <alignment horizontal="center" vertical="center" wrapText="1"/>
      <protection hidden="1"/>
    </xf>
    <xf numFmtId="0" fontId="9" fillId="0" borderId="0" xfId="0" applyFont="1" applyProtection="1">
      <protection hidden="1"/>
    </xf>
    <xf numFmtId="0" fontId="2" fillId="0" borderId="0" xfId="0" applyFont="1" applyAlignment="1">
      <alignment vertical="center"/>
    </xf>
    <xf numFmtId="0" fontId="7" fillId="0" borderId="12" xfId="0" applyFont="1" applyBorder="1" applyAlignment="1" applyProtection="1">
      <alignment horizontal="left" vertical="center"/>
      <protection hidden="1"/>
    </xf>
    <xf numFmtId="0" fontId="7" fillId="0" borderId="6" xfId="0" applyFont="1" applyBorder="1" applyAlignment="1">
      <alignment horizontal="left" vertical="center" wrapText="1"/>
    </xf>
  </cellXfs>
  <cellStyles count="2">
    <cellStyle name="Normal" xfId="0" builtinId="0"/>
    <cellStyle name="Texte explicatif" xfId="1" builtinId="53" customBuiltin="1"/>
  </cellStyles>
  <dxfs count="0"/>
  <tableStyles count="0" defaultTableStyle="TableStyleMedium9"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80"/>
  <sheetViews>
    <sheetView tabSelected="1" view="pageBreakPreview" zoomScale="75" zoomScaleNormal="90" zoomScalePageLayoutView="75" workbookViewId="0">
      <selection activeCell="B3" sqref="B3:F3"/>
    </sheetView>
  </sheetViews>
  <sheetFormatPr baseColWidth="10" defaultColWidth="9.140625" defaultRowHeight="12.75" zeroHeight="1"/>
  <cols>
    <col min="1" max="1" width="22.5703125" style="18" customWidth="1"/>
    <col min="2" max="2" width="30.5703125" style="18" customWidth="1"/>
    <col min="3" max="3" width="19.5703125" style="18" customWidth="1"/>
    <col min="4" max="4" width="41.85546875" style="18" customWidth="1"/>
    <col min="5" max="5" width="27.85546875" style="18" customWidth="1"/>
    <col min="6" max="6" width="52.42578125" style="18" customWidth="1"/>
    <col min="7" max="7" width="13.42578125" style="18" hidden="1" customWidth="1"/>
    <col min="8" max="8" width="11.28515625" style="18" hidden="1" customWidth="1"/>
    <col min="9" max="9" width="8.7109375" style="18" hidden="1" customWidth="1"/>
    <col min="10" max="10" width="8.85546875" style="18" hidden="1" customWidth="1"/>
    <col min="11" max="11" width="11.5703125" style="18" hidden="1"/>
    <col min="12" max="1025" width="8.7109375" style="18" hidden="1" customWidth="1"/>
  </cols>
  <sheetData>
    <row r="1" spans="1:10" ht="31.7" customHeight="1">
      <c r="A1" s="14" t="s">
        <v>0</v>
      </c>
      <c r="B1" s="14"/>
      <c r="C1" s="14"/>
      <c r="D1" s="14"/>
      <c r="E1" s="14"/>
      <c r="F1" s="14"/>
      <c r="G1" s="19"/>
      <c r="H1" s="19"/>
      <c r="I1" s="19"/>
      <c r="J1" s="19"/>
    </row>
    <row r="2" spans="1:10" ht="31.7" customHeight="1">
      <c r="A2" s="14" t="s">
        <v>1</v>
      </c>
      <c r="B2" s="14"/>
      <c r="C2" s="14"/>
      <c r="D2" s="14"/>
      <c r="E2" s="14"/>
      <c r="F2" s="14"/>
      <c r="G2" s="19"/>
      <c r="H2" s="19"/>
      <c r="I2" s="19"/>
      <c r="J2" s="19"/>
    </row>
    <row r="3" spans="1:10" ht="28.5" customHeight="1">
      <c r="A3" s="20" t="s">
        <v>2</v>
      </c>
      <c r="B3" s="13"/>
      <c r="C3" s="13"/>
      <c r="D3" s="13"/>
      <c r="E3" s="13"/>
      <c r="F3" s="13"/>
      <c r="G3" s="19"/>
      <c r="H3" s="18" t="s">
        <v>3</v>
      </c>
      <c r="I3" s="19"/>
      <c r="J3" s="19"/>
    </row>
    <row r="4" spans="1:10" ht="34.5" customHeight="1">
      <c r="A4" s="14" t="s">
        <v>4</v>
      </c>
      <c r="B4" s="14"/>
      <c r="C4" s="14"/>
      <c r="D4" s="14"/>
      <c r="E4" s="14"/>
      <c r="F4" s="14"/>
      <c r="G4" s="19"/>
      <c r="H4" s="18" t="s">
        <v>5</v>
      </c>
      <c r="I4" s="19"/>
      <c r="J4" s="19"/>
    </row>
    <row r="5" spans="1:10" ht="18" customHeight="1">
      <c r="A5" s="12" t="s">
        <v>6</v>
      </c>
      <c r="B5" s="12"/>
      <c r="C5" s="11" t="s">
        <v>7</v>
      </c>
      <c r="D5" s="22" t="s">
        <v>8</v>
      </c>
      <c r="E5" s="11" t="s">
        <v>9</v>
      </c>
      <c r="F5" s="11" t="s">
        <v>10</v>
      </c>
      <c r="G5" s="19"/>
      <c r="H5" s="19"/>
      <c r="I5" s="19"/>
      <c r="J5" s="19"/>
    </row>
    <row r="6" spans="1:10" ht="47.25">
      <c r="A6" s="21" t="s">
        <v>11</v>
      </c>
      <c r="B6" s="21" t="s">
        <v>12</v>
      </c>
      <c r="C6" s="11"/>
      <c r="D6" s="23" t="s">
        <v>13</v>
      </c>
      <c r="E6" s="11"/>
      <c r="F6" s="11"/>
      <c r="G6" s="18" t="s">
        <v>14</v>
      </c>
      <c r="H6" s="18" t="s">
        <v>15</v>
      </c>
      <c r="I6" s="18" t="s">
        <v>16</v>
      </c>
      <c r="J6" s="18" t="s">
        <v>17</v>
      </c>
    </row>
    <row r="7" spans="1:10" ht="34.5" customHeight="1">
      <c r="A7" s="24"/>
      <c r="B7" s="24"/>
      <c r="C7" s="25" t="s">
        <v>3</v>
      </c>
      <c r="D7" s="26" t="s">
        <v>18</v>
      </c>
      <c r="E7" s="27" t="str">
        <f t="shared" ref="E7:E37" si="0">CONCATENATE(IF(H7&lt;&gt;0,H7 &amp; " année(s), ",""),IF(I7&lt;&gt;0,I7 &amp; " mois, ",""),IF(J7&lt;&gt;0,J7 &amp; " jour(s) ",""))</f>
        <v/>
      </c>
      <c r="F7" s="28"/>
      <c r="G7" s="29">
        <f>IF(C7="Oui",IF(AND(NOT(ISBLANK(A7)),NOT(ISBLANK(B7))),DATEDIF(A7,B7+1,"d"),0),0)</f>
        <v>0</v>
      </c>
      <c r="H7" s="29">
        <f>IF(C7="Oui",IF(AND(NOT(ISBLANK(A7)),NOT(ISBLANK(B7))),DATEDIF(A7,B7+1,"y"),0),0)</f>
        <v>0</v>
      </c>
      <c r="I7" s="29">
        <f>IF(C7="Oui",IF(AND(NOT(ISBLANK(A7)),NOT(ISBLANK(B7))),DATEDIF(A7,B7+1,"ym"),0),0)</f>
        <v>0</v>
      </c>
      <c r="J7" s="29">
        <f>IF(C7="Oui",IF(AND(NOT(ISBLANK(A7)),NOT(ISBLANK(B7))),DATEDIF(A7,B7+1,"md"),0),0)</f>
        <v>0</v>
      </c>
    </row>
    <row r="8" spans="1:10" ht="34.5" customHeight="1">
      <c r="A8" s="30"/>
      <c r="B8" s="30"/>
      <c r="C8" s="31"/>
      <c r="D8" s="32"/>
      <c r="E8" s="33" t="str">
        <f t="shared" si="0"/>
        <v/>
      </c>
      <c r="F8" s="32"/>
      <c r="G8" s="29">
        <f>IF(C8="Oui",IF(AND(NOT(ISBLANK(A8)),NOT(ISBLANK(B8))),DATEDIF(A8,B8+1,"d"),""),0)</f>
        <v>0</v>
      </c>
      <c r="H8" s="29">
        <f>IF(C8="Oui",IF(AND(NOT(ISBLANK(A8)),NOT(ISBLANK(B8))),DATEDIF(A8,B8+1,"y"),""),0)</f>
        <v>0</v>
      </c>
      <c r="I8" s="29">
        <f>IF(C8="Oui",IF(AND(NOT(ISBLANK(A8)),NOT(ISBLANK(B8))),DATEDIF(A8,B8+1,"ym"),""),0)</f>
        <v>0</v>
      </c>
      <c r="J8" s="29">
        <f>IF(C8="Oui",IF(AND(NOT(ISBLANK(A8)),NOT(ISBLANK(B8))),DATEDIF(A8,B8+1,"md"),""),0)</f>
        <v>0</v>
      </c>
    </row>
    <row r="9" spans="1:10" ht="34.5" customHeight="1">
      <c r="A9" s="30"/>
      <c r="B9" s="30"/>
      <c r="C9" s="31"/>
      <c r="D9" s="32"/>
      <c r="E9" s="33" t="str">
        <f t="shared" si="0"/>
        <v/>
      </c>
      <c r="F9" s="32"/>
      <c r="G9" s="29">
        <f>IF(C9="Oui",IF(AND(NOT(ISBLANK(A9)),NOT(ISBLANK(B9))),DATEDIF(A9,B9+1,"d"),""),0)</f>
        <v>0</v>
      </c>
      <c r="H9" s="29">
        <f>IF(C9="Oui",IF(AND(NOT(ISBLANK(A9)),NOT(ISBLANK(B9))),DATEDIF(A9,B9+1,"y"),""),0)</f>
        <v>0</v>
      </c>
      <c r="I9" s="29">
        <f>IF(C9="Oui",IF(AND(NOT(ISBLANK(A9)),NOT(ISBLANK(B9))),DATEDIF(A9,B9+1,"ym"),""),0)</f>
        <v>0</v>
      </c>
      <c r="J9" s="29">
        <f>IF(C9="Oui",IF(AND(NOT(ISBLANK(A9)),NOT(ISBLANK(B9))),DATEDIF(A9,B9+1,"md"),""),0)</f>
        <v>0</v>
      </c>
    </row>
    <row r="10" spans="1:10" ht="34.5" customHeight="1">
      <c r="A10" s="30"/>
      <c r="B10" s="30"/>
      <c r="C10" s="31"/>
      <c r="D10" s="32"/>
      <c r="E10" s="33" t="str">
        <f t="shared" si="0"/>
        <v/>
      </c>
      <c r="F10" s="32"/>
      <c r="G10" s="18">
        <f t="shared" ref="G10:G37" si="1">IF(C10="Oui",DATEDIF(A10,B10+1,"d"),0)</f>
        <v>0</v>
      </c>
      <c r="H10" s="18">
        <f t="shared" ref="H10:H37" si="2">IF(C10="Oui",DATEDIF(A10,B10+1,"y"),0)</f>
        <v>0</v>
      </c>
      <c r="I10" s="18">
        <f t="shared" ref="I10:I37" si="3">IF(C10="Oui",DATEDIF(A10,B10+1,"ym"),0)</f>
        <v>0</v>
      </c>
      <c r="J10" s="18">
        <f t="shared" ref="J10:J37" si="4">IF(C10="Oui",DATEDIF(A10,B10+1,"md"),0)</f>
        <v>0</v>
      </c>
    </row>
    <row r="11" spans="1:10" ht="34.5" customHeight="1">
      <c r="A11" s="34"/>
      <c r="B11" s="34"/>
      <c r="C11" s="31"/>
      <c r="D11" s="32"/>
      <c r="E11" s="33" t="str">
        <f t="shared" si="0"/>
        <v/>
      </c>
      <c r="F11" s="32"/>
      <c r="G11" s="18">
        <f t="shared" si="1"/>
        <v>0</v>
      </c>
      <c r="H11" s="18">
        <f t="shared" si="2"/>
        <v>0</v>
      </c>
      <c r="I11" s="18">
        <f t="shared" si="3"/>
        <v>0</v>
      </c>
      <c r="J11" s="18">
        <f t="shared" si="4"/>
        <v>0</v>
      </c>
    </row>
    <row r="12" spans="1:10" ht="34.5" customHeight="1">
      <c r="A12" s="30"/>
      <c r="B12" s="30"/>
      <c r="C12" s="31"/>
      <c r="D12" s="32"/>
      <c r="E12" s="33" t="str">
        <f t="shared" si="0"/>
        <v/>
      </c>
      <c r="F12" s="32"/>
      <c r="G12" s="18">
        <f t="shared" si="1"/>
        <v>0</v>
      </c>
      <c r="H12" s="18">
        <f t="shared" si="2"/>
        <v>0</v>
      </c>
      <c r="I12" s="18">
        <f t="shared" si="3"/>
        <v>0</v>
      </c>
      <c r="J12" s="18">
        <f t="shared" si="4"/>
        <v>0</v>
      </c>
    </row>
    <row r="13" spans="1:10" ht="34.5" customHeight="1">
      <c r="A13" s="30"/>
      <c r="B13" s="30"/>
      <c r="C13" s="31"/>
      <c r="D13" s="32"/>
      <c r="E13" s="33" t="str">
        <f t="shared" si="0"/>
        <v/>
      </c>
      <c r="F13" s="32"/>
      <c r="G13" s="18">
        <f t="shared" si="1"/>
        <v>0</v>
      </c>
      <c r="H13" s="18">
        <f t="shared" si="2"/>
        <v>0</v>
      </c>
      <c r="I13" s="18">
        <f t="shared" si="3"/>
        <v>0</v>
      </c>
      <c r="J13" s="18">
        <f t="shared" si="4"/>
        <v>0</v>
      </c>
    </row>
    <row r="14" spans="1:10" ht="34.5" customHeight="1">
      <c r="A14" s="30"/>
      <c r="B14" s="30"/>
      <c r="C14" s="31"/>
      <c r="D14" s="32"/>
      <c r="E14" s="33" t="str">
        <f t="shared" si="0"/>
        <v/>
      </c>
      <c r="F14" s="32"/>
      <c r="G14" s="18">
        <f t="shared" si="1"/>
        <v>0</v>
      </c>
      <c r="H14" s="18">
        <f t="shared" si="2"/>
        <v>0</v>
      </c>
      <c r="I14" s="18">
        <f t="shared" si="3"/>
        <v>0</v>
      </c>
      <c r="J14" s="18">
        <f t="shared" si="4"/>
        <v>0</v>
      </c>
    </row>
    <row r="15" spans="1:10" ht="34.5" customHeight="1">
      <c r="A15" s="30"/>
      <c r="B15" s="30"/>
      <c r="C15" s="31"/>
      <c r="D15" s="32"/>
      <c r="E15" s="33" t="str">
        <f t="shared" si="0"/>
        <v/>
      </c>
      <c r="F15" s="32"/>
      <c r="G15" s="18">
        <f t="shared" si="1"/>
        <v>0</v>
      </c>
      <c r="H15" s="18">
        <f t="shared" si="2"/>
        <v>0</v>
      </c>
      <c r="I15" s="18">
        <f t="shared" si="3"/>
        <v>0</v>
      </c>
      <c r="J15" s="18">
        <f t="shared" si="4"/>
        <v>0</v>
      </c>
    </row>
    <row r="16" spans="1:10" ht="34.5" customHeight="1">
      <c r="A16" s="30"/>
      <c r="B16" s="30"/>
      <c r="C16" s="31"/>
      <c r="D16" s="32"/>
      <c r="E16" s="33" t="str">
        <f t="shared" si="0"/>
        <v/>
      </c>
      <c r="F16" s="32"/>
      <c r="G16" s="18">
        <f t="shared" si="1"/>
        <v>0</v>
      </c>
      <c r="H16" s="18">
        <f t="shared" si="2"/>
        <v>0</v>
      </c>
      <c r="I16" s="18">
        <f t="shared" si="3"/>
        <v>0</v>
      </c>
      <c r="J16" s="18">
        <f t="shared" si="4"/>
        <v>0</v>
      </c>
    </row>
    <row r="17" spans="1:10" ht="34.5" customHeight="1">
      <c r="A17" s="30"/>
      <c r="B17" s="30"/>
      <c r="C17" s="31"/>
      <c r="D17" s="32"/>
      <c r="E17" s="33" t="str">
        <f t="shared" si="0"/>
        <v/>
      </c>
      <c r="F17" s="32"/>
      <c r="G17" s="18">
        <f t="shared" si="1"/>
        <v>0</v>
      </c>
      <c r="H17" s="18">
        <f t="shared" si="2"/>
        <v>0</v>
      </c>
      <c r="I17" s="18">
        <f t="shared" si="3"/>
        <v>0</v>
      </c>
      <c r="J17" s="18">
        <f t="shared" si="4"/>
        <v>0</v>
      </c>
    </row>
    <row r="18" spans="1:10" ht="34.5" customHeight="1">
      <c r="A18" s="30"/>
      <c r="B18" s="30"/>
      <c r="C18" s="31"/>
      <c r="D18" s="32"/>
      <c r="E18" s="33" t="str">
        <f t="shared" si="0"/>
        <v/>
      </c>
      <c r="F18" s="32"/>
      <c r="G18" s="18">
        <f t="shared" si="1"/>
        <v>0</v>
      </c>
      <c r="H18" s="18">
        <f t="shared" si="2"/>
        <v>0</v>
      </c>
      <c r="I18" s="18">
        <f t="shared" si="3"/>
        <v>0</v>
      </c>
      <c r="J18" s="18">
        <f t="shared" si="4"/>
        <v>0</v>
      </c>
    </row>
    <row r="19" spans="1:10" ht="34.5" customHeight="1">
      <c r="A19" s="30"/>
      <c r="B19" s="30"/>
      <c r="C19" s="31"/>
      <c r="D19" s="32"/>
      <c r="E19" s="33" t="str">
        <f t="shared" si="0"/>
        <v/>
      </c>
      <c r="F19" s="32"/>
      <c r="G19" s="18">
        <f t="shared" si="1"/>
        <v>0</v>
      </c>
      <c r="H19" s="18">
        <f t="shared" si="2"/>
        <v>0</v>
      </c>
      <c r="I19" s="18">
        <f t="shared" si="3"/>
        <v>0</v>
      </c>
      <c r="J19" s="18">
        <f t="shared" si="4"/>
        <v>0</v>
      </c>
    </row>
    <row r="20" spans="1:10" ht="34.5" customHeight="1">
      <c r="A20" s="30"/>
      <c r="B20" s="30"/>
      <c r="C20" s="31"/>
      <c r="D20" s="32"/>
      <c r="E20" s="33" t="str">
        <f t="shared" si="0"/>
        <v/>
      </c>
      <c r="F20" s="32"/>
      <c r="G20" s="18">
        <f t="shared" si="1"/>
        <v>0</v>
      </c>
      <c r="H20" s="18">
        <f t="shared" si="2"/>
        <v>0</v>
      </c>
      <c r="I20" s="18">
        <f t="shared" si="3"/>
        <v>0</v>
      </c>
      <c r="J20" s="18">
        <f t="shared" si="4"/>
        <v>0</v>
      </c>
    </row>
    <row r="21" spans="1:10" ht="34.5" customHeight="1">
      <c r="A21" s="30"/>
      <c r="B21" s="30"/>
      <c r="C21" s="31"/>
      <c r="D21" s="32"/>
      <c r="E21" s="33" t="str">
        <f t="shared" si="0"/>
        <v/>
      </c>
      <c r="F21" s="32"/>
      <c r="G21" s="18">
        <f t="shared" si="1"/>
        <v>0</v>
      </c>
      <c r="H21" s="18">
        <f t="shared" si="2"/>
        <v>0</v>
      </c>
      <c r="I21" s="18">
        <f t="shared" si="3"/>
        <v>0</v>
      </c>
      <c r="J21" s="18">
        <f t="shared" si="4"/>
        <v>0</v>
      </c>
    </row>
    <row r="22" spans="1:10" ht="34.5" customHeight="1">
      <c r="A22" s="30"/>
      <c r="B22" s="30"/>
      <c r="C22" s="31"/>
      <c r="D22" s="32"/>
      <c r="E22" s="33" t="str">
        <f t="shared" si="0"/>
        <v/>
      </c>
      <c r="F22" s="32"/>
      <c r="G22" s="18">
        <f t="shared" si="1"/>
        <v>0</v>
      </c>
      <c r="H22" s="18">
        <f t="shared" si="2"/>
        <v>0</v>
      </c>
      <c r="I22" s="18">
        <f t="shared" si="3"/>
        <v>0</v>
      </c>
      <c r="J22" s="18">
        <f t="shared" si="4"/>
        <v>0</v>
      </c>
    </row>
    <row r="23" spans="1:10" ht="34.5" customHeight="1">
      <c r="A23" s="30"/>
      <c r="B23" s="30"/>
      <c r="C23" s="31"/>
      <c r="D23" s="32"/>
      <c r="E23" s="33" t="str">
        <f t="shared" si="0"/>
        <v/>
      </c>
      <c r="F23" s="32"/>
      <c r="G23" s="18">
        <f t="shared" si="1"/>
        <v>0</v>
      </c>
      <c r="H23" s="18">
        <f t="shared" si="2"/>
        <v>0</v>
      </c>
      <c r="I23" s="18">
        <f t="shared" si="3"/>
        <v>0</v>
      </c>
      <c r="J23" s="18">
        <f t="shared" si="4"/>
        <v>0</v>
      </c>
    </row>
    <row r="24" spans="1:10" ht="34.5" customHeight="1">
      <c r="A24" s="30"/>
      <c r="B24" s="30"/>
      <c r="C24" s="31"/>
      <c r="D24" s="32"/>
      <c r="E24" s="33" t="str">
        <f t="shared" si="0"/>
        <v/>
      </c>
      <c r="F24" s="32"/>
      <c r="G24" s="18">
        <f t="shared" si="1"/>
        <v>0</v>
      </c>
      <c r="H24" s="18">
        <f t="shared" si="2"/>
        <v>0</v>
      </c>
      <c r="I24" s="18">
        <f t="shared" si="3"/>
        <v>0</v>
      </c>
      <c r="J24" s="18">
        <f t="shared" si="4"/>
        <v>0</v>
      </c>
    </row>
    <row r="25" spans="1:10" ht="34.5" customHeight="1">
      <c r="A25" s="30"/>
      <c r="B25" s="30"/>
      <c r="C25" s="31"/>
      <c r="D25" s="32"/>
      <c r="E25" s="33" t="str">
        <f t="shared" si="0"/>
        <v/>
      </c>
      <c r="F25" s="32"/>
      <c r="G25" s="18">
        <f t="shared" si="1"/>
        <v>0</v>
      </c>
      <c r="H25" s="18">
        <f t="shared" si="2"/>
        <v>0</v>
      </c>
      <c r="I25" s="18">
        <f t="shared" si="3"/>
        <v>0</v>
      </c>
      <c r="J25" s="18">
        <f t="shared" si="4"/>
        <v>0</v>
      </c>
    </row>
    <row r="26" spans="1:10" ht="34.5" customHeight="1">
      <c r="A26" s="30"/>
      <c r="B26" s="30"/>
      <c r="C26" s="31"/>
      <c r="D26" s="32"/>
      <c r="E26" s="33" t="str">
        <f t="shared" si="0"/>
        <v/>
      </c>
      <c r="F26" s="32"/>
      <c r="G26" s="18">
        <f t="shared" si="1"/>
        <v>0</v>
      </c>
      <c r="H26" s="18">
        <f t="shared" si="2"/>
        <v>0</v>
      </c>
      <c r="I26" s="18">
        <f t="shared" si="3"/>
        <v>0</v>
      </c>
      <c r="J26" s="18">
        <f t="shared" si="4"/>
        <v>0</v>
      </c>
    </row>
    <row r="27" spans="1:10" ht="34.5" customHeight="1">
      <c r="A27" s="30"/>
      <c r="B27" s="30"/>
      <c r="C27" s="31"/>
      <c r="D27" s="32"/>
      <c r="E27" s="33" t="str">
        <f t="shared" si="0"/>
        <v/>
      </c>
      <c r="F27" s="32"/>
      <c r="G27" s="18">
        <f t="shared" si="1"/>
        <v>0</v>
      </c>
      <c r="H27" s="18">
        <f t="shared" si="2"/>
        <v>0</v>
      </c>
      <c r="I27" s="18">
        <f t="shared" si="3"/>
        <v>0</v>
      </c>
      <c r="J27" s="18">
        <f t="shared" si="4"/>
        <v>0</v>
      </c>
    </row>
    <row r="28" spans="1:10" ht="34.5" customHeight="1">
      <c r="A28" s="30"/>
      <c r="B28" s="30"/>
      <c r="C28" s="31"/>
      <c r="D28" s="32"/>
      <c r="E28" s="33" t="str">
        <f t="shared" si="0"/>
        <v/>
      </c>
      <c r="F28" s="32"/>
      <c r="G28" s="18">
        <f t="shared" si="1"/>
        <v>0</v>
      </c>
      <c r="H28" s="18">
        <f t="shared" si="2"/>
        <v>0</v>
      </c>
      <c r="I28" s="18">
        <f t="shared" si="3"/>
        <v>0</v>
      </c>
      <c r="J28" s="18">
        <f t="shared" si="4"/>
        <v>0</v>
      </c>
    </row>
    <row r="29" spans="1:10" ht="34.5" customHeight="1">
      <c r="A29" s="30"/>
      <c r="B29" s="30"/>
      <c r="C29" s="31"/>
      <c r="D29" s="32"/>
      <c r="E29" s="33" t="str">
        <f t="shared" si="0"/>
        <v/>
      </c>
      <c r="F29" s="32"/>
      <c r="G29" s="18">
        <f t="shared" si="1"/>
        <v>0</v>
      </c>
      <c r="H29" s="18">
        <f t="shared" si="2"/>
        <v>0</v>
      </c>
      <c r="I29" s="18">
        <f t="shared" si="3"/>
        <v>0</v>
      </c>
      <c r="J29" s="18">
        <f t="shared" si="4"/>
        <v>0</v>
      </c>
    </row>
    <row r="30" spans="1:10" ht="34.5" customHeight="1">
      <c r="A30" s="30"/>
      <c r="B30" s="30"/>
      <c r="C30" s="31"/>
      <c r="D30" s="32"/>
      <c r="E30" s="33" t="str">
        <f t="shared" si="0"/>
        <v/>
      </c>
      <c r="F30" s="32"/>
      <c r="G30" s="18">
        <f t="shared" si="1"/>
        <v>0</v>
      </c>
      <c r="H30" s="18">
        <f t="shared" si="2"/>
        <v>0</v>
      </c>
      <c r="I30" s="18">
        <f t="shared" si="3"/>
        <v>0</v>
      </c>
      <c r="J30" s="18">
        <f t="shared" si="4"/>
        <v>0</v>
      </c>
    </row>
    <row r="31" spans="1:10" ht="34.5" customHeight="1">
      <c r="A31" s="30"/>
      <c r="B31" s="30"/>
      <c r="C31" s="31"/>
      <c r="D31" s="32"/>
      <c r="E31" s="33" t="str">
        <f t="shared" si="0"/>
        <v/>
      </c>
      <c r="F31" s="32"/>
      <c r="G31" s="18">
        <f t="shared" si="1"/>
        <v>0</v>
      </c>
      <c r="H31" s="18">
        <f t="shared" si="2"/>
        <v>0</v>
      </c>
      <c r="I31" s="18">
        <f t="shared" si="3"/>
        <v>0</v>
      </c>
      <c r="J31" s="18">
        <f t="shared" si="4"/>
        <v>0</v>
      </c>
    </row>
    <row r="32" spans="1:10" ht="34.5" customHeight="1">
      <c r="A32" s="30"/>
      <c r="B32" s="30"/>
      <c r="C32" s="31"/>
      <c r="D32" s="32"/>
      <c r="E32" s="33" t="str">
        <f t="shared" si="0"/>
        <v/>
      </c>
      <c r="F32" s="32"/>
      <c r="G32" s="18">
        <f t="shared" si="1"/>
        <v>0</v>
      </c>
      <c r="H32" s="18">
        <f t="shared" si="2"/>
        <v>0</v>
      </c>
      <c r="I32" s="18">
        <f t="shared" si="3"/>
        <v>0</v>
      </c>
      <c r="J32" s="18">
        <f t="shared" si="4"/>
        <v>0</v>
      </c>
    </row>
    <row r="33" spans="1:10" ht="34.5" customHeight="1">
      <c r="A33" s="30"/>
      <c r="B33" s="30"/>
      <c r="C33" s="31"/>
      <c r="D33" s="32"/>
      <c r="E33" s="33" t="str">
        <f t="shared" si="0"/>
        <v/>
      </c>
      <c r="F33" s="32"/>
      <c r="G33" s="18">
        <f t="shared" si="1"/>
        <v>0</v>
      </c>
      <c r="H33" s="18">
        <f t="shared" si="2"/>
        <v>0</v>
      </c>
      <c r="I33" s="18">
        <f t="shared" si="3"/>
        <v>0</v>
      </c>
      <c r="J33" s="18">
        <f t="shared" si="4"/>
        <v>0</v>
      </c>
    </row>
    <row r="34" spans="1:10" ht="34.5" customHeight="1">
      <c r="A34" s="30"/>
      <c r="B34" s="30"/>
      <c r="C34" s="31"/>
      <c r="D34" s="32"/>
      <c r="E34" s="33" t="str">
        <f t="shared" si="0"/>
        <v/>
      </c>
      <c r="F34" s="32"/>
      <c r="G34" s="18">
        <f t="shared" si="1"/>
        <v>0</v>
      </c>
      <c r="H34" s="18">
        <f t="shared" si="2"/>
        <v>0</v>
      </c>
      <c r="I34" s="18">
        <f t="shared" si="3"/>
        <v>0</v>
      </c>
      <c r="J34" s="18">
        <f t="shared" si="4"/>
        <v>0</v>
      </c>
    </row>
    <row r="35" spans="1:10" ht="34.5" customHeight="1">
      <c r="A35" s="30"/>
      <c r="B35" s="30"/>
      <c r="C35" s="31"/>
      <c r="D35" s="32"/>
      <c r="E35" s="33" t="str">
        <f t="shared" si="0"/>
        <v/>
      </c>
      <c r="F35" s="32"/>
      <c r="G35" s="18">
        <f t="shared" si="1"/>
        <v>0</v>
      </c>
      <c r="H35" s="18">
        <f t="shared" si="2"/>
        <v>0</v>
      </c>
      <c r="I35" s="18">
        <f t="shared" si="3"/>
        <v>0</v>
      </c>
      <c r="J35" s="18">
        <f t="shared" si="4"/>
        <v>0</v>
      </c>
    </row>
    <row r="36" spans="1:10" ht="34.5" customHeight="1">
      <c r="A36" s="30"/>
      <c r="B36" s="30"/>
      <c r="C36" s="31"/>
      <c r="D36" s="32"/>
      <c r="E36" s="33" t="str">
        <f t="shared" si="0"/>
        <v/>
      </c>
      <c r="F36" s="32"/>
      <c r="G36" s="18">
        <f t="shared" si="1"/>
        <v>0</v>
      </c>
      <c r="H36" s="18">
        <f t="shared" si="2"/>
        <v>0</v>
      </c>
      <c r="I36" s="18">
        <f t="shared" si="3"/>
        <v>0</v>
      </c>
      <c r="J36" s="18">
        <f t="shared" si="4"/>
        <v>0</v>
      </c>
    </row>
    <row r="37" spans="1:10" ht="34.5" customHeight="1">
      <c r="A37" s="30"/>
      <c r="B37" s="30"/>
      <c r="C37" s="31"/>
      <c r="D37" s="32"/>
      <c r="E37" s="33" t="str">
        <f t="shared" si="0"/>
        <v/>
      </c>
      <c r="F37" s="32"/>
      <c r="G37" s="18">
        <f t="shared" si="1"/>
        <v>0</v>
      </c>
      <c r="H37" s="18">
        <f t="shared" si="2"/>
        <v>0</v>
      </c>
      <c r="I37" s="18">
        <f t="shared" si="3"/>
        <v>0</v>
      </c>
      <c r="J37" s="18">
        <f t="shared" si="4"/>
        <v>0</v>
      </c>
    </row>
    <row r="38" spans="1:10" ht="34.5" customHeight="1">
      <c r="A38" s="35"/>
      <c r="B38" s="35"/>
      <c r="C38" s="35"/>
      <c r="D38" s="36" t="s">
        <v>19</v>
      </c>
      <c r="E38" s="37" t="str">
        <f>CONCATENATE(IF(H39&lt;&gt;0,H39 &amp; " année(s), ",""),IF(I39&lt;&gt;0,I39 &amp; " mois, ",""),IF(J39&lt;&gt;0,J39 &amp; " jour(s)",""))</f>
        <v/>
      </c>
      <c r="F38" s="35"/>
      <c r="G38" s="18">
        <f>SUM(G7:G37)</f>
        <v>0</v>
      </c>
      <c r="H38" s="18">
        <f>SUM(H7:H37)</f>
        <v>0</v>
      </c>
      <c r="I38" s="18">
        <f>SUM(I7:I37)+ROUNDDOWN(J38/30.436875,0)</f>
        <v>0</v>
      </c>
      <c r="J38" s="18">
        <f>SUM(J7:J37)</f>
        <v>0</v>
      </c>
    </row>
    <row r="39" spans="1:10" s="38" customFormat="1" ht="81" customHeight="1">
      <c r="A39" s="10" t="s">
        <v>20</v>
      </c>
      <c r="B39" s="10"/>
      <c r="C39" s="10"/>
      <c r="D39" s="10"/>
      <c r="E39" s="10"/>
      <c r="F39" s="10"/>
      <c r="G39" s="19"/>
      <c r="H39" s="38">
        <f>H38+I40</f>
        <v>0</v>
      </c>
      <c r="I39" s="38">
        <f>MOD(I38,12)</f>
        <v>0</v>
      </c>
      <c r="J39" s="38">
        <f>ROUND(MOD(J38,30.436875),0)</f>
        <v>0</v>
      </c>
    </row>
    <row r="40" spans="1:10">
      <c r="A40" s="9" t="s">
        <v>21</v>
      </c>
      <c r="B40" s="9"/>
      <c r="C40" s="9"/>
      <c r="D40" s="8" t="s">
        <v>22</v>
      </c>
      <c r="E40" s="8"/>
      <c r="F40" s="8"/>
      <c r="I40" s="18">
        <f>ROUNDDOWN(I38/12,0)</f>
        <v>0</v>
      </c>
      <c r="J40" s="18">
        <f>ROUNDDOWN(J38/30.436875,0)</f>
        <v>0</v>
      </c>
    </row>
    <row r="41" spans="1:10">
      <c r="A41" s="9"/>
      <c r="B41" s="9"/>
      <c r="C41" s="9"/>
      <c r="D41" s="8"/>
      <c r="E41" s="8"/>
      <c r="F41" s="8"/>
    </row>
    <row r="42" spans="1:10">
      <c r="A42" s="9"/>
      <c r="B42" s="9"/>
      <c r="C42" s="9"/>
      <c r="D42" s="8"/>
      <c r="E42" s="8"/>
      <c r="F42" s="8"/>
      <c r="G42" s="19"/>
    </row>
    <row r="43" spans="1:10">
      <c r="A43" s="9"/>
      <c r="B43" s="9"/>
      <c r="C43" s="9"/>
      <c r="D43" s="8"/>
      <c r="E43" s="8"/>
      <c r="F43" s="8"/>
    </row>
    <row r="44" spans="1:10">
      <c r="A44" s="9"/>
      <c r="B44" s="9"/>
      <c r="C44" s="9"/>
      <c r="D44" s="8"/>
      <c r="E44" s="8"/>
      <c r="F44" s="8"/>
      <c r="G44" s="38"/>
    </row>
    <row r="45" spans="1:10">
      <c r="A45" s="9"/>
      <c r="B45" s="9"/>
      <c r="C45" s="9"/>
      <c r="D45" s="8"/>
      <c r="E45" s="8"/>
      <c r="F45" s="8"/>
    </row>
    <row r="46" spans="1:10">
      <c r="A46" s="9"/>
      <c r="B46" s="9"/>
      <c r="C46" s="9"/>
      <c r="D46" s="8"/>
      <c r="E46" s="8"/>
      <c r="F46" s="8"/>
    </row>
    <row r="47" spans="1:10">
      <c r="A47" s="9"/>
      <c r="B47" s="9"/>
      <c r="C47" s="9"/>
      <c r="D47" s="8"/>
      <c r="E47" s="8"/>
      <c r="F47" s="8"/>
    </row>
    <row r="48" spans="1:10">
      <c r="A48" s="9"/>
      <c r="B48" s="9"/>
      <c r="C48" s="9"/>
      <c r="D48" s="8"/>
      <c r="E48" s="8"/>
      <c r="F48" s="8"/>
    </row>
    <row r="49" spans="1:6">
      <c r="A49" s="9"/>
      <c r="B49" s="9"/>
      <c r="C49" s="9"/>
      <c r="D49" s="8"/>
      <c r="E49" s="8"/>
      <c r="F49" s="8"/>
    </row>
    <row r="50" spans="1:6">
      <c r="A50" s="9"/>
      <c r="B50" s="9"/>
      <c r="C50" s="9"/>
      <c r="D50" s="8"/>
      <c r="E50" s="8"/>
      <c r="F50" s="8"/>
    </row>
    <row r="51" spans="1:6" hidden="1">
      <c r="A51" s="9"/>
      <c r="B51" s="9"/>
      <c r="C51" s="9"/>
      <c r="D51" s="8"/>
      <c r="E51" s="8"/>
      <c r="F51" s="8"/>
    </row>
    <row r="52" spans="1:6" ht="31.5" customHeight="1">
      <c r="A52" s="7" t="s">
        <v>23</v>
      </c>
      <c r="B52" s="7"/>
      <c r="C52" s="7"/>
      <c r="D52" s="7"/>
      <c r="E52" s="7"/>
      <c r="F52" s="7"/>
    </row>
    <row r="53" spans="1:6" ht="14.85" customHeight="1">
      <c r="A53" s="39"/>
    </row>
    <row r="54" spans="1:6"/>
    <row r="55" spans="1:6" ht="27">
      <c r="A55" s="6" t="s">
        <v>24</v>
      </c>
      <c r="B55" s="6"/>
      <c r="C55" s="6"/>
      <c r="D55" s="6"/>
      <c r="E55" s="6"/>
      <c r="F55" s="6"/>
    </row>
    <row r="56" spans="1:6" ht="18.75">
      <c r="A56" s="40"/>
      <c r="B56" s="41"/>
      <c r="C56" s="41"/>
      <c r="D56" s="41"/>
      <c r="E56" s="41"/>
      <c r="F56" s="41"/>
    </row>
    <row r="57" spans="1:6" ht="18.75">
      <c r="A57" s="5" t="s">
        <v>25</v>
      </c>
      <c r="B57" s="5"/>
      <c r="C57" s="5"/>
      <c r="D57" s="5"/>
      <c r="E57" s="5"/>
      <c r="F57" s="5"/>
    </row>
    <row r="58" spans="1:6" ht="102" customHeight="1">
      <c r="A58" s="4" t="s">
        <v>26</v>
      </c>
      <c r="B58" s="4"/>
      <c r="C58" s="4"/>
      <c r="D58" s="4"/>
      <c r="E58" s="4"/>
      <c r="F58" s="4"/>
    </row>
    <row r="59" spans="1:6" ht="18.75">
      <c r="A59" s="40"/>
      <c r="B59" s="41"/>
      <c r="C59" s="41"/>
      <c r="D59" s="41"/>
      <c r="E59" s="41"/>
      <c r="F59" s="41"/>
    </row>
    <row r="60" spans="1:6" ht="18.75">
      <c r="A60" s="5" t="s">
        <v>27</v>
      </c>
      <c r="B60" s="5"/>
      <c r="C60" s="5"/>
      <c r="D60" s="5"/>
      <c r="E60" s="5"/>
      <c r="F60" s="5"/>
    </row>
    <row r="61" spans="1:6" ht="15.75">
      <c r="A61" s="42" t="s">
        <v>2</v>
      </c>
      <c r="B61" s="3" t="s">
        <v>28</v>
      </c>
      <c r="C61" s="3"/>
      <c r="D61" s="3"/>
      <c r="E61" s="3"/>
      <c r="F61" s="3"/>
    </row>
    <row r="62" spans="1:6" ht="18.75">
      <c r="A62" s="40"/>
      <c r="B62" s="41"/>
      <c r="C62" s="41"/>
      <c r="D62" s="41"/>
      <c r="E62" s="41"/>
      <c r="F62" s="41"/>
    </row>
    <row r="63" spans="1:6" ht="18.75">
      <c r="A63" s="40"/>
      <c r="B63" s="41"/>
      <c r="C63" s="41"/>
      <c r="D63" s="41"/>
      <c r="E63" s="41"/>
      <c r="F63" s="41"/>
    </row>
    <row r="64" spans="1:6" ht="18.75">
      <c r="A64" s="2" t="s">
        <v>29</v>
      </c>
      <c r="B64" s="2"/>
      <c r="C64" s="2"/>
      <c r="D64" s="2"/>
      <c r="E64" s="2"/>
      <c r="F64" s="2"/>
    </row>
    <row r="65" spans="1:7" ht="18" customHeight="1">
      <c r="A65" s="1" t="s">
        <v>6</v>
      </c>
      <c r="B65" s="1"/>
      <c r="C65" s="17" t="s">
        <v>7</v>
      </c>
      <c r="D65" s="44" t="s">
        <v>8</v>
      </c>
      <c r="E65" s="17" t="s">
        <v>9</v>
      </c>
      <c r="F65" s="17" t="s">
        <v>10</v>
      </c>
    </row>
    <row r="66" spans="1:7" ht="47.25">
      <c r="A66" s="43" t="s">
        <v>11</v>
      </c>
      <c r="B66" s="43" t="s">
        <v>12</v>
      </c>
      <c r="C66" s="17"/>
      <c r="D66" s="45" t="s">
        <v>13</v>
      </c>
      <c r="E66" s="17"/>
      <c r="F66" s="17"/>
    </row>
    <row r="67" spans="1:7" s="47" customFormat="1" ht="87.95" customHeight="1">
      <c r="A67" s="16" t="s">
        <v>30</v>
      </c>
      <c r="B67" s="16"/>
      <c r="C67" s="46" t="s">
        <v>31</v>
      </c>
      <c r="D67" s="46" t="s">
        <v>32</v>
      </c>
      <c r="E67" s="46" t="s">
        <v>33</v>
      </c>
      <c r="F67" s="46" t="s">
        <v>34</v>
      </c>
    </row>
    <row r="68" spans="1:7">
      <c r="A68" s="15" t="s">
        <v>35</v>
      </c>
      <c r="B68" s="15"/>
      <c r="C68" s="15"/>
      <c r="D68" s="15"/>
      <c r="E68" s="15"/>
      <c r="F68" s="15"/>
    </row>
    <row r="69" spans="1:7">
      <c r="A69" s="15"/>
      <c r="B69" s="15"/>
      <c r="C69" s="15"/>
      <c r="D69" s="15"/>
      <c r="E69" s="15"/>
      <c r="F69" s="15"/>
    </row>
    <row r="70" spans="1:7">
      <c r="A70" s="41"/>
      <c r="B70" s="41"/>
      <c r="C70" s="41"/>
      <c r="D70" s="48"/>
      <c r="E70" s="48"/>
      <c r="F70" s="41"/>
    </row>
    <row r="71" spans="1:7" ht="18.75">
      <c r="A71" s="5" t="s">
        <v>36</v>
      </c>
      <c r="B71" s="5"/>
      <c r="C71" s="5"/>
      <c r="D71" s="5"/>
      <c r="E71" s="5"/>
      <c r="F71" s="5"/>
    </row>
    <row r="72" spans="1:7" ht="15.75">
      <c r="A72" s="42" t="s">
        <v>18</v>
      </c>
      <c r="B72" s="49" t="s">
        <v>37</v>
      </c>
      <c r="C72" s="49"/>
      <c r="D72" s="49"/>
      <c r="E72" s="49"/>
      <c r="F72" s="49"/>
    </row>
    <row r="73" spans="1:7">
      <c r="A73" s="48"/>
      <c r="B73" s="48"/>
      <c r="C73" s="48"/>
      <c r="D73" s="48"/>
      <c r="E73" s="48"/>
      <c r="F73" s="48"/>
      <c r="G73" s="19"/>
    </row>
    <row r="74" spans="1:7" ht="18.75">
      <c r="A74" s="5" t="s">
        <v>38</v>
      </c>
      <c r="B74" s="5"/>
      <c r="C74" s="5"/>
      <c r="D74" s="5"/>
      <c r="E74" s="5"/>
      <c r="F74" s="5"/>
      <c r="G74" s="19"/>
    </row>
    <row r="75" spans="1:7" ht="45.95" customHeight="1">
      <c r="A75" s="50" t="s">
        <v>39</v>
      </c>
      <c r="B75" s="50"/>
      <c r="C75" s="50"/>
      <c r="D75" s="50"/>
      <c r="E75" s="50"/>
      <c r="F75" s="50"/>
      <c r="G75" s="19"/>
    </row>
    <row r="76" spans="1:7">
      <c r="A76" s="48"/>
      <c r="B76" s="48"/>
      <c r="C76" s="48"/>
      <c r="D76" s="48"/>
      <c r="E76" s="48"/>
      <c r="F76" s="48"/>
      <c r="G76" s="19"/>
    </row>
    <row r="77" spans="1:7" ht="18.75">
      <c r="A77" s="5" t="s">
        <v>40</v>
      </c>
      <c r="B77" s="5"/>
      <c r="C77" s="5"/>
      <c r="D77" s="5"/>
      <c r="E77" s="5"/>
      <c r="F77" s="5"/>
      <c r="G77" s="19"/>
    </row>
    <row r="78" spans="1:7" ht="60" customHeight="1">
      <c r="A78" s="50" t="s">
        <v>41</v>
      </c>
      <c r="B78" s="50"/>
      <c r="C78" s="50"/>
      <c r="D78" s="50"/>
      <c r="E78" s="50"/>
      <c r="F78" s="50"/>
    </row>
    <row r="80" spans="1:7" hidden="1"/>
  </sheetData>
  <sheetProtection password="CD38" sheet="1" objects="1" scenarios="1" selectLockedCells="1"/>
  <mergeCells count="30">
    <mergeCell ref="A77:F77"/>
    <mergeCell ref="A78:F78"/>
    <mergeCell ref="A68:F69"/>
    <mergeCell ref="A71:F71"/>
    <mergeCell ref="B72:F72"/>
    <mergeCell ref="A74:F74"/>
    <mergeCell ref="A75:F75"/>
    <mergeCell ref="A65:B65"/>
    <mergeCell ref="C65:C66"/>
    <mergeCell ref="E65:E66"/>
    <mergeCell ref="F65:F66"/>
    <mergeCell ref="A67:B67"/>
    <mergeCell ref="A57:F57"/>
    <mergeCell ref="A58:F58"/>
    <mergeCell ref="A60:F60"/>
    <mergeCell ref="B61:F61"/>
    <mergeCell ref="A64:F64"/>
    <mergeCell ref="A39:F39"/>
    <mergeCell ref="A40:C51"/>
    <mergeCell ref="D40:F51"/>
    <mergeCell ref="A52:F52"/>
    <mergeCell ref="A55:F55"/>
    <mergeCell ref="A1:F1"/>
    <mergeCell ref="A2:F2"/>
    <mergeCell ref="B3:F3"/>
    <mergeCell ref="A4:F4"/>
    <mergeCell ref="A5:B5"/>
    <mergeCell ref="C5:C6"/>
    <mergeCell ref="E5:E6"/>
    <mergeCell ref="F5:F6"/>
  </mergeCells>
  <dataValidations count="1">
    <dataValidation type="list" operator="equal" allowBlank="1" showErrorMessage="1" sqref="C7:C37">
      <formula1>Reponse</formula1>
      <formula2>0</formula2>
    </dataValidation>
  </dataValidations>
  <printOptions horizontalCentered="1"/>
  <pageMargins left="0.39374999999999999" right="0.39374999999999999" top="0.39374999999999999" bottom="0.39374999999999999" header="0.51180555555555496" footer="0.51180555555555496"/>
  <pageSetup paperSize="9" scale="49" fitToHeight="2" orientation="portrait" useFirstPageNumber="1" horizontalDpi="300" verticalDpi="300" r:id="rId1"/>
  <rowBreaks count="1" manualBreakCount="1">
    <brk id="54" max="5" man="1"/>
  </rowBreaks>
</worksheet>
</file>

<file path=docProps/app.xml><?xml version="1.0" encoding="utf-8"?>
<Properties xmlns="http://schemas.openxmlformats.org/officeDocument/2006/extended-properties" xmlns:vt="http://schemas.openxmlformats.org/officeDocument/2006/docPropsVTypes">
  <Template/>
  <TotalTime>13</TotalTime>
  <Application>LibreOffice/5.4.7.2.M10$Windows_x86 LibreOffice_project/8dd9c36825e498b9b45c610823c1129a3ee183ba</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Calcul Ancienneté</vt:lpstr>
      <vt:lpstr>Reponse</vt:lpstr>
      <vt:lpstr>'Calcul Ancienneté'!Zone_d_impression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LAMYCH</cp:lastModifiedBy>
  <cp:revision>7</cp:revision>
  <dcterms:created xsi:type="dcterms:W3CDTF">2019-04-02T10:26:05Z</dcterms:created>
  <dcterms:modified xsi:type="dcterms:W3CDTF">2019-05-21T14:28:09Z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